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sfs\交通局共有フォルダ\企画財務部\技術管理課\他課閲覧用\週休２日制工事\20211111\②営繕工事\"/>
    </mc:Choice>
  </mc:AlternateContent>
  <bookViews>
    <workbookView xWindow="0" yWindow="0" windowWidth="28770" windowHeight="6945" activeTab="1"/>
  </bookViews>
  <sheets>
    <sheet name="様式１" sheetId="6" r:id="rId1"/>
    <sheet name="様式２ " sheetId="5" r:id="rId2"/>
  </sheets>
  <definedNames>
    <definedName name="_xlnm.Print_Area" localSheetId="0">様式１!$A$1:$G$44</definedName>
    <definedName name="_xlnm.Print_Area" localSheetId="1">'様式２ '!$A$1:$E$33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5" l="1"/>
  <c r="D32" i="5" l="1"/>
  <c r="D31" i="5"/>
  <c r="D30" i="5"/>
  <c r="D29" i="5"/>
</calcChain>
</file>

<file path=xl/sharedStrings.xml><?xml version="1.0" encoding="utf-8"?>
<sst xmlns="http://schemas.openxmlformats.org/spreadsheetml/2006/main" count="48" uniqueCount="44">
  <si>
    <t>日</t>
    <rPh sb="0" eb="1">
      <t>ヒ</t>
    </rPh>
    <phoneticPr fontId="1"/>
  </si>
  <si>
    <t>曜日</t>
    <rPh sb="0" eb="2">
      <t>ヨウビ</t>
    </rPh>
    <phoneticPr fontId="1"/>
  </si>
  <si>
    <t>備考</t>
    <rPh sb="0" eb="2">
      <t>ビコウ</t>
    </rPh>
    <phoneticPr fontId="1"/>
  </si>
  <si>
    <t>工事件名</t>
    <rPh sb="0" eb="2">
      <t>コウジ</t>
    </rPh>
    <rPh sb="2" eb="4">
      <t>ケンメイ</t>
    </rPh>
    <phoneticPr fontId="1"/>
  </si>
  <si>
    <t>工期</t>
    <rPh sb="0" eb="2">
      <t>コウキ</t>
    </rPh>
    <phoneticPr fontId="1"/>
  </si>
  <si>
    <t>休日取得
計画</t>
    <rPh sb="0" eb="2">
      <t>キュウジツ</t>
    </rPh>
    <rPh sb="2" eb="4">
      <t>シュトク</t>
    </rPh>
    <rPh sb="5" eb="7">
      <t>ケイカク</t>
    </rPh>
    <phoneticPr fontId="1"/>
  </si>
  <si>
    <t>休日取得
実績</t>
    <rPh sb="0" eb="2">
      <t>キュウジツ</t>
    </rPh>
    <rPh sb="2" eb="4">
      <t>シュトク</t>
    </rPh>
    <rPh sb="5" eb="7">
      <t>ジッセキ</t>
    </rPh>
    <phoneticPr fontId="1"/>
  </si>
  <si>
    <t>日・・・・・・①</t>
    <rPh sb="0" eb="1">
      <t>ヒ</t>
    </rPh>
    <phoneticPr fontId="1"/>
  </si>
  <si>
    <t>日・・・・・・②</t>
    <rPh sb="0" eb="1">
      <t>ヒ</t>
    </rPh>
    <phoneticPr fontId="1"/>
  </si>
  <si>
    <t>（様式１）</t>
    <rPh sb="1" eb="3">
      <t>ヨウシキ</t>
    </rPh>
    <phoneticPr fontId="1"/>
  </si>
  <si>
    <t>提出日　　　　　年　　月　　日</t>
    <phoneticPr fontId="1"/>
  </si>
  <si>
    <t>（様式２）</t>
    <rPh sb="1" eb="3">
      <t>ヨウシキ</t>
    </rPh>
    <phoneticPr fontId="1"/>
  </si>
  <si>
    <t>87.5%以上、100％未満</t>
    <rPh sb="5" eb="7">
      <t>イジョウ</t>
    </rPh>
    <rPh sb="12" eb="14">
      <t>ミマン</t>
    </rPh>
    <phoneticPr fontId="1"/>
  </si>
  <si>
    <t>75.0%以上、87.5％未満</t>
    <rPh sb="5" eb="7">
      <t>イジョウ</t>
    </rPh>
    <rPh sb="13" eb="15">
      <t>ミマン</t>
    </rPh>
    <phoneticPr fontId="1"/>
  </si>
  <si>
    <t>　４週８休以上</t>
    <rPh sb="2" eb="3">
      <t>シュウ</t>
    </rPh>
    <rPh sb="4" eb="5">
      <t>キュウ</t>
    </rPh>
    <rPh sb="5" eb="7">
      <t>イジョウ</t>
    </rPh>
    <phoneticPr fontId="1"/>
  </si>
  <si>
    <t>　４週７休以上、４週８休未満</t>
    <rPh sb="2" eb="3">
      <t>シュウ</t>
    </rPh>
    <rPh sb="4" eb="5">
      <t>キュウ</t>
    </rPh>
    <rPh sb="5" eb="7">
      <t>イジョウ</t>
    </rPh>
    <rPh sb="9" eb="10">
      <t>シュウ</t>
    </rPh>
    <rPh sb="11" eb="12">
      <t>キュウ</t>
    </rPh>
    <rPh sb="12" eb="14">
      <t>ミマン</t>
    </rPh>
    <phoneticPr fontId="1"/>
  </si>
  <si>
    <t>　４週６休以上、４週７休未満</t>
    <rPh sb="2" eb="3">
      <t>シュウ</t>
    </rPh>
    <rPh sb="4" eb="5">
      <t>キュウ</t>
    </rPh>
    <rPh sb="5" eb="7">
      <t>イジョウ</t>
    </rPh>
    <rPh sb="9" eb="10">
      <t>シュウ</t>
    </rPh>
    <rPh sb="11" eb="12">
      <t>キュウ</t>
    </rPh>
    <rPh sb="12" eb="14">
      <t>ミマン</t>
    </rPh>
    <phoneticPr fontId="1"/>
  </si>
  <si>
    <t>　４週６休未満</t>
    <rPh sb="2" eb="3">
      <t>シュウ</t>
    </rPh>
    <rPh sb="4" eb="5">
      <t>キュウ</t>
    </rPh>
    <rPh sb="5" eb="7">
      <t>ミマン</t>
    </rPh>
    <phoneticPr fontId="1"/>
  </si>
  <si>
    <t>75.0%未満</t>
    <rPh sb="5" eb="7">
      <t>ミマン</t>
    </rPh>
    <phoneticPr fontId="1"/>
  </si>
  <si>
    <t>現場閉所を実施した日数（※２）</t>
    <rPh sb="0" eb="2">
      <t>ゲンバ</t>
    </rPh>
    <rPh sb="2" eb="4">
      <t>ヘイショ</t>
    </rPh>
    <rPh sb="5" eb="7">
      <t>ジッシ</t>
    </rPh>
    <rPh sb="9" eb="11">
      <t>ニッスウ</t>
    </rPh>
    <phoneticPr fontId="1"/>
  </si>
  <si>
    <t>受注者</t>
    <rPh sb="0" eb="3">
      <t>ジュチュウシャ</t>
    </rPh>
    <phoneticPr fontId="1"/>
  </si>
  <si>
    <t>日・・・・・・③</t>
    <rPh sb="0" eb="1">
      <t>ヒ</t>
    </rPh>
    <phoneticPr fontId="1"/>
  </si>
  <si>
    <t>対象期間の土日数（※１）</t>
    <rPh sb="0" eb="2">
      <t>タイショウ</t>
    </rPh>
    <rPh sb="2" eb="4">
      <t>キカン</t>
    </rPh>
    <rPh sb="5" eb="7">
      <t>ドニチ</t>
    </rPh>
    <rPh sb="7" eb="8">
      <t>スウ</t>
    </rPh>
    <phoneticPr fontId="1"/>
  </si>
  <si>
    <t>※３　対象期間内で土、日曜日の代わりに振り替えて現場閉所を行った日数の合計</t>
    <rPh sb="3" eb="5">
      <t>タイショウ</t>
    </rPh>
    <rPh sb="5" eb="7">
      <t>キカン</t>
    </rPh>
    <rPh sb="7" eb="8">
      <t>ナイ</t>
    </rPh>
    <rPh sb="9" eb="10">
      <t>ド</t>
    </rPh>
    <rPh sb="11" eb="14">
      <t>ニチヨウビ</t>
    </rPh>
    <rPh sb="15" eb="16">
      <t>カ</t>
    </rPh>
    <rPh sb="19" eb="20">
      <t>フ</t>
    </rPh>
    <rPh sb="21" eb="22">
      <t>カ</t>
    </rPh>
    <rPh sb="24" eb="26">
      <t>ゲンバ</t>
    </rPh>
    <rPh sb="26" eb="28">
      <t>ヘイショ</t>
    </rPh>
    <rPh sb="29" eb="30">
      <t>オコナ</t>
    </rPh>
    <rPh sb="32" eb="34">
      <t>ニッスウ</t>
    </rPh>
    <rPh sb="35" eb="37">
      <t>ゴウケイ</t>
    </rPh>
    <phoneticPr fontId="1"/>
  </si>
  <si>
    <t>達成率（（②＋③）／①）</t>
    <rPh sb="0" eb="3">
      <t>タッセイリツ</t>
    </rPh>
    <phoneticPr fontId="1"/>
  </si>
  <si>
    <t>振替日</t>
    <rPh sb="0" eb="3">
      <t>フリカエビ</t>
    </rPh>
    <phoneticPr fontId="1"/>
  </si>
  <si>
    <t>除外日</t>
    <rPh sb="0" eb="2">
      <t>ジョガイ</t>
    </rPh>
    <rPh sb="2" eb="3">
      <t>ビ</t>
    </rPh>
    <phoneticPr fontId="1"/>
  </si>
  <si>
    <t>　　　　年　　月　　日　～　　　　年　　月　　日</t>
    <rPh sb="4" eb="5">
      <t>ネン</t>
    </rPh>
    <rPh sb="7" eb="8">
      <t>ツキ</t>
    </rPh>
    <rPh sb="10" eb="11">
      <t>ヒ</t>
    </rPh>
    <rPh sb="23" eb="24">
      <t>ヒ</t>
    </rPh>
    <phoneticPr fontId="1"/>
  </si>
  <si>
    <t>※下記の黄色の枠内を入力してください。</t>
    <rPh sb="1" eb="3">
      <t>カキ</t>
    </rPh>
    <rPh sb="4" eb="6">
      <t>キイロ</t>
    </rPh>
    <rPh sb="7" eb="9">
      <t>ワクナイ</t>
    </rPh>
    <rPh sb="10" eb="12">
      <t>ニュウリョク</t>
    </rPh>
    <phoneticPr fontId="1"/>
  </si>
  <si>
    <t>休日取得実施確認報告書</t>
    <rPh sb="0" eb="2">
      <t>キュウジツ</t>
    </rPh>
    <rPh sb="2" eb="4">
      <t>シュトク</t>
    </rPh>
    <rPh sb="4" eb="6">
      <t>ジッシ</t>
    </rPh>
    <rPh sb="6" eb="8">
      <t>カクニン</t>
    </rPh>
    <rPh sb="8" eb="11">
      <t>ホウコクショ</t>
    </rPh>
    <phoneticPr fontId="1"/>
  </si>
  <si>
    <t>※２　対象期間内で現場閉所ができた土、日曜日の日数</t>
    <rPh sb="3" eb="5">
      <t>タイショウ</t>
    </rPh>
    <rPh sb="5" eb="7">
      <t>キカン</t>
    </rPh>
    <rPh sb="7" eb="8">
      <t>ナイ</t>
    </rPh>
    <rPh sb="9" eb="11">
      <t>ゲンバ</t>
    </rPh>
    <rPh sb="11" eb="13">
      <t>ヘイショ</t>
    </rPh>
    <rPh sb="17" eb="18">
      <t>ド</t>
    </rPh>
    <rPh sb="19" eb="22">
      <t>ニチヨウビ</t>
    </rPh>
    <rPh sb="23" eb="25">
      <t>ニッスウ</t>
    </rPh>
    <phoneticPr fontId="1"/>
  </si>
  <si>
    <t>【達成区分】</t>
    <rPh sb="1" eb="3">
      <t>タッセイ</t>
    </rPh>
    <rPh sb="3" eb="5">
      <t>クブン</t>
    </rPh>
    <phoneticPr fontId="1"/>
  </si>
  <si>
    <t>休日取得計画・実績表</t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phoneticPr fontId="1"/>
  </si>
  <si>
    <t>　令和　　年　　月</t>
    <rPh sb="1" eb="3">
      <t>レイワ</t>
    </rPh>
    <rPh sb="5" eb="6">
      <t>ネン</t>
    </rPh>
    <rPh sb="8" eb="9">
      <t>ツキ</t>
    </rPh>
    <phoneticPr fontId="1"/>
  </si>
  <si>
    <t>合計</t>
    <rPh sb="0" eb="2">
      <t>ゴウケイ</t>
    </rPh>
    <phoneticPr fontId="1"/>
  </si>
  <si>
    <t>（注）除外日は、監督員に確認して承認を受けてください。</t>
    <rPh sb="1" eb="2">
      <t>チュウ</t>
    </rPh>
    <rPh sb="3" eb="5">
      <t>ジョガイ</t>
    </rPh>
    <rPh sb="5" eb="6">
      <t>ビ</t>
    </rPh>
    <rPh sb="8" eb="10">
      <t>カントク</t>
    </rPh>
    <rPh sb="10" eb="11">
      <t>イン</t>
    </rPh>
    <rPh sb="12" eb="14">
      <t>カクニン</t>
    </rPh>
    <rPh sb="16" eb="18">
      <t>ショウニン</t>
    </rPh>
    <rPh sb="19" eb="20">
      <t>ウ</t>
    </rPh>
    <phoneticPr fontId="1"/>
  </si>
  <si>
    <t>（注）振替日は、前後10日間の間の期間で設定してください。（期間外の場合は振替日として認められません。）</t>
    <rPh sb="1" eb="2">
      <t>チュウ</t>
    </rPh>
    <rPh sb="3" eb="6">
      <t>フリカエビ</t>
    </rPh>
    <rPh sb="8" eb="10">
      <t>ゼンゴ</t>
    </rPh>
    <rPh sb="12" eb="13">
      <t>ヒ</t>
    </rPh>
    <rPh sb="13" eb="14">
      <t>カン</t>
    </rPh>
    <rPh sb="15" eb="16">
      <t>アイダ</t>
    </rPh>
    <rPh sb="17" eb="19">
      <t>キカン</t>
    </rPh>
    <rPh sb="20" eb="22">
      <t>セッテイ</t>
    </rPh>
    <rPh sb="30" eb="32">
      <t>キカン</t>
    </rPh>
    <rPh sb="32" eb="33">
      <t>ガイ</t>
    </rPh>
    <rPh sb="34" eb="36">
      <t>バアイ</t>
    </rPh>
    <rPh sb="37" eb="40">
      <t>フリカエビ</t>
    </rPh>
    <rPh sb="43" eb="44">
      <t>ミト</t>
    </rPh>
    <phoneticPr fontId="1"/>
  </si>
  <si>
    <t>記</t>
    <rPh sb="0" eb="1">
      <t>キ</t>
    </rPh>
    <phoneticPr fontId="1"/>
  </si>
  <si>
    <t>振り替えて現場閉所をした日数（※３）</t>
    <rPh sb="0" eb="1">
      <t>フ</t>
    </rPh>
    <rPh sb="2" eb="3">
      <t>タイ</t>
    </rPh>
    <rPh sb="5" eb="7">
      <t>ゲンバ</t>
    </rPh>
    <rPh sb="7" eb="9">
      <t>ヘイショ</t>
    </rPh>
    <rPh sb="12" eb="14">
      <t>ニッスウ</t>
    </rPh>
    <phoneticPr fontId="1"/>
  </si>
  <si>
    <t>　（あて先）名古屋市交通局長</t>
    <rPh sb="4" eb="5">
      <t>サキ</t>
    </rPh>
    <rPh sb="6" eb="10">
      <t>ナゴヤシ</t>
    </rPh>
    <rPh sb="10" eb="13">
      <t>コウツウキョク</t>
    </rPh>
    <rPh sb="13" eb="14">
      <t>チョウ</t>
    </rPh>
    <phoneticPr fontId="1"/>
  </si>
  <si>
    <t>（注）備考には現場着手日及び現場作業完了日、計画日に休みを取得できなかった理由等を記入してください。</t>
    <rPh sb="1" eb="2">
      <t>チュウ</t>
    </rPh>
    <rPh sb="3" eb="5">
      <t>ビコウ</t>
    </rPh>
    <rPh sb="7" eb="9">
      <t>ゲンバ</t>
    </rPh>
    <rPh sb="9" eb="11">
      <t>チャクシュ</t>
    </rPh>
    <rPh sb="11" eb="12">
      <t>ビ</t>
    </rPh>
    <rPh sb="12" eb="13">
      <t>オヨ</t>
    </rPh>
    <rPh sb="14" eb="16">
      <t>ゲンバ</t>
    </rPh>
    <rPh sb="16" eb="18">
      <t>サギョウ</t>
    </rPh>
    <rPh sb="18" eb="21">
      <t>カンリョウビ</t>
    </rPh>
    <rPh sb="22" eb="24">
      <t>ケイカク</t>
    </rPh>
    <rPh sb="24" eb="25">
      <t>ビ</t>
    </rPh>
    <rPh sb="26" eb="27">
      <t>ヤス</t>
    </rPh>
    <rPh sb="29" eb="31">
      <t>シュトク</t>
    </rPh>
    <rPh sb="37" eb="39">
      <t>リユウ</t>
    </rPh>
    <rPh sb="39" eb="40">
      <t>トウ</t>
    </rPh>
    <rPh sb="41" eb="43">
      <t>キニュウ</t>
    </rPh>
    <phoneticPr fontId="1"/>
  </si>
  <si>
    <t>％（小数第2位切り捨て）</t>
    <rPh sb="2" eb="4">
      <t>ショウスウ</t>
    </rPh>
    <rPh sb="4" eb="5">
      <t>ダイ</t>
    </rPh>
    <rPh sb="6" eb="7">
      <t>イ</t>
    </rPh>
    <rPh sb="7" eb="8">
      <t>キ</t>
    </rPh>
    <rPh sb="9" eb="10">
      <t>ス</t>
    </rPh>
    <phoneticPr fontId="1"/>
  </si>
  <si>
    <t>※１　現場着手日から工事完了日までのうち、非対象期間を除いた期間の土曜日及び日曜日の日数</t>
    <rPh sb="3" eb="5">
      <t>ゲンバ</t>
    </rPh>
    <rPh sb="5" eb="7">
      <t>チャクシュ</t>
    </rPh>
    <rPh sb="7" eb="8">
      <t>ビ</t>
    </rPh>
    <rPh sb="10" eb="12">
      <t>コウジ</t>
    </rPh>
    <rPh sb="12" eb="14">
      <t>カンリョウ</t>
    </rPh>
    <rPh sb="14" eb="15">
      <t>ビ</t>
    </rPh>
    <rPh sb="21" eb="22">
      <t>ヒ</t>
    </rPh>
    <rPh sb="22" eb="24">
      <t>タイショウ</t>
    </rPh>
    <rPh sb="24" eb="26">
      <t>キカン</t>
    </rPh>
    <rPh sb="27" eb="28">
      <t>ノゾ</t>
    </rPh>
    <rPh sb="30" eb="32">
      <t>キカン</t>
    </rPh>
    <rPh sb="33" eb="34">
      <t>ド</t>
    </rPh>
    <rPh sb="34" eb="36">
      <t>ヨウビ</t>
    </rPh>
    <rPh sb="36" eb="37">
      <t>オヨ</t>
    </rPh>
    <rPh sb="38" eb="41">
      <t>ニチヨウビ</t>
    </rPh>
    <rPh sb="42" eb="44">
      <t>ニッスウ</t>
    </rPh>
    <phoneticPr fontId="1"/>
  </si>
  <si>
    <t>　週休２日制工事（　発注者指定方式　・　受注者希望方式　）において、下記のとおり現場閉所を実施しましたの報告します。</t>
    <rPh sb="1" eb="3">
      <t>シュウキュウ</t>
    </rPh>
    <rPh sb="3" eb="5">
      <t>フツカ</t>
    </rPh>
    <rPh sb="5" eb="6">
      <t>セイ</t>
    </rPh>
    <rPh sb="6" eb="8">
      <t>コウジ</t>
    </rPh>
    <rPh sb="10" eb="13">
      <t>ハッチュウシャ</t>
    </rPh>
    <rPh sb="13" eb="15">
      <t>シテイ</t>
    </rPh>
    <rPh sb="15" eb="17">
      <t>ホウシキ</t>
    </rPh>
    <rPh sb="20" eb="23">
      <t>ジュチュウシャ</t>
    </rPh>
    <rPh sb="23" eb="25">
      <t>キボウ</t>
    </rPh>
    <rPh sb="25" eb="27">
      <t>ホウシキ</t>
    </rPh>
    <rPh sb="34" eb="36">
      <t>カキ</t>
    </rPh>
    <rPh sb="40" eb="42">
      <t>ゲンバ</t>
    </rPh>
    <rPh sb="42" eb="44">
      <t>ヘイショ</t>
    </rPh>
    <rPh sb="45" eb="47">
      <t>ジッシ</t>
    </rPh>
    <rPh sb="52" eb="54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</si>
</sst>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76" fontId="0" fillId="0" borderId="3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 indent="2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view="pageBreakPreview" topLeftCell="A4" zoomScale="115" zoomScaleNormal="100" zoomScaleSheetLayoutView="115" workbookViewId="0">
      <selection activeCell="H9" sqref="H9"/>
    </sheetView>
  </sheetViews>
  <sheetFormatPr defaultRowHeight="18.75" x14ac:dyDescent="0.4"/>
  <cols>
    <col min="1" max="1" width="6.375" customWidth="1"/>
    <col min="2" max="2" width="6.375" style="6" customWidth="1"/>
    <col min="3" max="6" width="8" style="6" customWidth="1"/>
    <col min="7" max="7" width="42.875" customWidth="1"/>
  </cols>
  <sheetData>
    <row r="1" spans="1:7" x14ac:dyDescent="0.4">
      <c r="A1" t="s">
        <v>9</v>
      </c>
      <c r="G1" s="3" t="s">
        <v>10</v>
      </c>
    </row>
    <row r="2" spans="1:7" ht="10.5" customHeight="1" x14ac:dyDescent="0.4">
      <c r="G2" s="3"/>
    </row>
    <row r="3" spans="1:7" ht="24" x14ac:dyDescent="0.4">
      <c r="A3" s="21" t="s">
        <v>32</v>
      </c>
      <c r="B3" s="21"/>
      <c r="C3" s="21"/>
      <c r="D3" s="21"/>
      <c r="E3" s="21"/>
      <c r="F3" s="21"/>
      <c r="G3" s="21"/>
    </row>
    <row r="4" spans="1:7" x14ac:dyDescent="0.4">
      <c r="A4" s="20" t="s">
        <v>3</v>
      </c>
      <c r="B4" s="20"/>
      <c r="C4" s="22"/>
      <c r="D4" s="22"/>
      <c r="E4" s="22"/>
      <c r="F4" s="22"/>
      <c r="G4" s="22"/>
    </row>
    <row r="5" spans="1:7" x14ac:dyDescent="0.4">
      <c r="A5" s="20" t="s">
        <v>4</v>
      </c>
      <c r="B5" s="20"/>
      <c r="C5" s="22" t="s">
        <v>27</v>
      </c>
      <c r="D5" s="22"/>
      <c r="E5" s="22"/>
      <c r="F5" s="22"/>
      <c r="G5" s="22"/>
    </row>
    <row r="6" spans="1:7" x14ac:dyDescent="0.4">
      <c r="A6" s="20" t="s">
        <v>20</v>
      </c>
      <c r="B6" s="20"/>
      <c r="C6" s="22"/>
      <c r="D6" s="22"/>
      <c r="E6" s="22"/>
      <c r="F6" s="22"/>
      <c r="G6" s="22"/>
    </row>
    <row r="8" spans="1:7" x14ac:dyDescent="0.4">
      <c r="A8" s="20" t="s">
        <v>33</v>
      </c>
      <c r="B8" s="20"/>
      <c r="C8" s="20"/>
    </row>
    <row r="9" spans="1:7" ht="35.25" customHeight="1" x14ac:dyDescent="0.4">
      <c r="A9" s="7" t="s">
        <v>0</v>
      </c>
      <c r="B9" s="7" t="s">
        <v>1</v>
      </c>
      <c r="C9" s="4" t="s">
        <v>5</v>
      </c>
      <c r="D9" s="4" t="s">
        <v>26</v>
      </c>
      <c r="E9" s="5" t="s">
        <v>6</v>
      </c>
      <c r="F9" s="5" t="s">
        <v>25</v>
      </c>
      <c r="G9" s="7" t="s">
        <v>2</v>
      </c>
    </row>
    <row r="10" spans="1:7" x14ac:dyDescent="0.4">
      <c r="A10" s="7">
        <v>1</v>
      </c>
      <c r="B10" s="7"/>
      <c r="C10" s="7"/>
      <c r="D10" s="7"/>
      <c r="E10" s="7"/>
      <c r="F10" s="7"/>
      <c r="G10" s="1"/>
    </row>
    <row r="11" spans="1:7" x14ac:dyDescent="0.4">
      <c r="A11" s="7">
        <v>2</v>
      </c>
      <c r="B11" s="7"/>
      <c r="C11" s="7"/>
      <c r="D11" s="7"/>
      <c r="E11" s="7"/>
      <c r="F11" s="7"/>
      <c r="G11" s="1"/>
    </row>
    <row r="12" spans="1:7" x14ac:dyDescent="0.4">
      <c r="A12" s="7">
        <v>3</v>
      </c>
      <c r="B12" s="7"/>
      <c r="C12" s="7"/>
      <c r="D12" s="7"/>
      <c r="E12" s="7"/>
      <c r="F12" s="7"/>
      <c r="G12" s="1"/>
    </row>
    <row r="13" spans="1:7" x14ac:dyDescent="0.4">
      <c r="A13" s="11">
        <v>4</v>
      </c>
      <c r="B13" s="11"/>
      <c r="C13" s="11"/>
      <c r="D13" s="11"/>
      <c r="E13" s="11"/>
      <c r="F13" s="11"/>
      <c r="G13" s="12"/>
    </row>
    <row r="14" spans="1:7" x14ac:dyDescent="0.4">
      <c r="A14" s="11">
        <v>5</v>
      </c>
      <c r="B14" s="11"/>
      <c r="C14" s="11"/>
      <c r="D14" s="11"/>
      <c r="E14" s="11"/>
      <c r="F14" s="11"/>
      <c r="G14" s="12"/>
    </row>
    <row r="15" spans="1:7" x14ac:dyDescent="0.4">
      <c r="A15" s="11">
        <v>6</v>
      </c>
      <c r="B15" s="11"/>
      <c r="C15" s="11"/>
      <c r="D15" s="11"/>
      <c r="E15" s="11"/>
      <c r="F15" s="11"/>
      <c r="G15" s="12"/>
    </row>
    <row r="16" spans="1:7" x14ac:dyDescent="0.4">
      <c r="A16" s="11">
        <v>7</v>
      </c>
      <c r="B16" s="11"/>
      <c r="C16" s="11"/>
      <c r="D16" s="11"/>
      <c r="E16" s="11"/>
      <c r="F16" s="11"/>
      <c r="G16" s="12"/>
    </row>
    <row r="17" spans="1:7" x14ac:dyDescent="0.4">
      <c r="A17" s="11">
        <v>8</v>
      </c>
      <c r="B17" s="11"/>
      <c r="C17" s="11"/>
      <c r="D17" s="11"/>
      <c r="E17" s="11"/>
      <c r="F17" s="11"/>
      <c r="G17" s="12"/>
    </row>
    <row r="18" spans="1:7" x14ac:dyDescent="0.4">
      <c r="A18" s="11">
        <v>9</v>
      </c>
      <c r="B18" s="11"/>
      <c r="C18" s="11"/>
      <c r="D18" s="11"/>
      <c r="E18" s="11"/>
      <c r="F18" s="11"/>
      <c r="G18" s="12"/>
    </row>
    <row r="19" spans="1:7" x14ac:dyDescent="0.4">
      <c r="A19" s="11">
        <v>10</v>
      </c>
      <c r="B19" s="11"/>
      <c r="C19" s="11"/>
      <c r="D19" s="11"/>
      <c r="E19" s="11"/>
      <c r="F19" s="11"/>
      <c r="G19" s="12"/>
    </row>
    <row r="20" spans="1:7" x14ac:dyDescent="0.4">
      <c r="A20" s="11">
        <v>11</v>
      </c>
      <c r="B20" s="11"/>
      <c r="C20" s="11"/>
      <c r="D20" s="11"/>
      <c r="E20" s="11"/>
      <c r="F20" s="11"/>
      <c r="G20" s="12"/>
    </row>
    <row r="21" spans="1:7" x14ac:dyDescent="0.4">
      <c r="A21" s="11">
        <v>12</v>
      </c>
      <c r="B21" s="11"/>
      <c r="C21" s="11"/>
      <c r="D21" s="11"/>
      <c r="E21" s="11"/>
      <c r="F21" s="11"/>
      <c r="G21" s="12"/>
    </row>
    <row r="22" spans="1:7" x14ac:dyDescent="0.4">
      <c r="A22" s="11">
        <v>13</v>
      </c>
      <c r="B22" s="11"/>
      <c r="C22" s="11"/>
      <c r="D22" s="11"/>
      <c r="E22" s="11"/>
      <c r="F22" s="11"/>
      <c r="G22" s="12"/>
    </row>
    <row r="23" spans="1:7" x14ac:dyDescent="0.4">
      <c r="A23" s="11">
        <v>14</v>
      </c>
      <c r="B23" s="11"/>
      <c r="C23" s="11"/>
      <c r="D23" s="11"/>
      <c r="E23" s="11"/>
      <c r="F23" s="11"/>
      <c r="G23" s="12"/>
    </row>
    <row r="24" spans="1:7" x14ac:dyDescent="0.4">
      <c r="A24" s="11">
        <v>15</v>
      </c>
      <c r="B24" s="11"/>
      <c r="C24" s="11"/>
      <c r="D24" s="11"/>
      <c r="E24" s="11"/>
      <c r="F24" s="11"/>
      <c r="G24" s="12"/>
    </row>
    <row r="25" spans="1:7" x14ac:dyDescent="0.4">
      <c r="A25" s="11">
        <v>16</v>
      </c>
      <c r="B25" s="11"/>
      <c r="C25" s="11"/>
      <c r="D25" s="11"/>
      <c r="E25" s="11"/>
      <c r="F25" s="11"/>
      <c r="G25" s="12"/>
    </row>
    <row r="26" spans="1:7" x14ac:dyDescent="0.4">
      <c r="A26" s="11">
        <v>17</v>
      </c>
      <c r="B26" s="11"/>
      <c r="C26" s="11"/>
      <c r="D26" s="11"/>
      <c r="E26" s="11"/>
      <c r="F26" s="11"/>
      <c r="G26" s="12"/>
    </row>
    <row r="27" spans="1:7" x14ac:dyDescent="0.4">
      <c r="A27" s="11">
        <v>18</v>
      </c>
      <c r="B27" s="11"/>
      <c r="C27" s="11"/>
      <c r="D27" s="11"/>
      <c r="E27" s="11"/>
      <c r="F27" s="11"/>
      <c r="G27" s="12"/>
    </row>
    <row r="28" spans="1:7" x14ac:dyDescent="0.4">
      <c r="A28" s="11">
        <v>19</v>
      </c>
      <c r="B28" s="11"/>
      <c r="C28" s="11"/>
      <c r="D28" s="11"/>
      <c r="E28" s="11"/>
      <c r="F28" s="11"/>
      <c r="G28" s="12"/>
    </row>
    <row r="29" spans="1:7" x14ac:dyDescent="0.4">
      <c r="A29" s="11">
        <v>20</v>
      </c>
      <c r="B29" s="11"/>
      <c r="C29" s="11"/>
      <c r="D29" s="11"/>
      <c r="E29" s="11"/>
      <c r="F29" s="11"/>
      <c r="G29" s="12"/>
    </row>
    <row r="30" spans="1:7" x14ac:dyDescent="0.4">
      <c r="A30" s="11">
        <v>21</v>
      </c>
      <c r="B30" s="11"/>
      <c r="C30" s="11"/>
      <c r="D30" s="11"/>
      <c r="E30" s="11"/>
      <c r="F30" s="11"/>
      <c r="G30" s="12"/>
    </row>
    <row r="31" spans="1:7" x14ac:dyDescent="0.4">
      <c r="A31" s="11">
        <v>22</v>
      </c>
      <c r="B31" s="11"/>
      <c r="C31" s="11"/>
      <c r="D31" s="11"/>
      <c r="E31" s="11"/>
      <c r="F31" s="11"/>
      <c r="G31" s="12"/>
    </row>
    <row r="32" spans="1:7" x14ac:dyDescent="0.4">
      <c r="A32" s="11">
        <v>23</v>
      </c>
      <c r="B32" s="11"/>
      <c r="C32" s="11"/>
      <c r="D32" s="11"/>
      <c r="E32" s="11"/>
      <c r="F32" s="11"/>
      <c r="G32" s="12"/>
    </row>
    <row r="33" spans="1:7" x14ac:dyDescent="0.4">
      <c r="A33" s="11">
        <v>24</v>
      </c>
      <c r="B33" s="11"/>
      <c r="C33" s="11"/>
      <c r="D33" s="11"/>
      <c r="E33" s="11"/>
      <c r="F33" s="11"/>
      <c r="G33" s="12"/>
    </row>
    <row r="34" spans="1:7" x14ac:dyDescent="0.4">
      <c r="A34" s="11">
        <v>25</v>
      </c>
      <c r="B34" s="11"/>
      <c r="C34" s="11"/>
      <c r="D34" s="11"/>
      <c r="E34" s="11"/>
      <c r="F34" s="11"/>
      <c r="G34" s="12"/>
    </row>
    <row r="35" spans="1:7" x14ac:dyDescent="0.4">
      <c r="A35" s="11">
        <v>26</v>
      </c>
      <c r="B35" s="11"/>
      <c r="C35" s="11"/>
      <c r="D35" s="11"/>
      <c r="E35" s="11"/>
      <c r="F35" s="11"/>
      <c r="G35" s="12"/>
    </row>
    <row r="36" spans="1:7" x14ac:dyDescent="0.4">
      <c r="A36" s="11">
        <v>27</v>
      </c>
      <c r="B36" s="11"/>
      <c r="C36" s="11"/>
      <c r="D36" s="11"/>
      <c r="E36" s="11"/>
      <c r="F36" s="11"/>
      <c r="G36" s="12"/>
    </row>
    <row r="37" spans="1:7" x14ac:dyDescent="0.4">
      <c r="A37" s="11">
        <v>28</v>
      </c>
      <c r="B37" s="11"/>
      <c r="C37" s="11"/>
      <c r="D37" s="11"/>
      <c r="E37" s="11"/>
      <c r="F37" s="11"/>
      <c r="G37" s="12"/>
    </row>
    <row r="38" spans="1:7" x14ac:dyDescent="0.4">
      <c r="A38" s="7">
        <v>29</v>
      </c>
      <c r="B38" s="7"/>
      <c r="C38" s="7"/>
      <c r="D38" s="7"/>
      <c r="E38" s="7"/>
      <c r="F38" s="7"/>
      <c r="G38" s="1"/>
    </row>
    <row r="39" spans="1:7" x14ac:dyDescent="0.4">
      <c r="A39" s="7">
        <v>30</v>
      </c>
      <c r="B39" s="7"/>
      <c r="C39" s="7"/>
      <c r="D39" s="7"/>
      <c r="E39" s="7"/>
      <c r="F39" s="7"/>
      <c r="G39" s="1"/>
    </row>
    <row r="40" spans="1:7" x14ac:dyDescent="0.4">
      <c r="A40" s="14">
        <v>31</v>
      </c>
      <c r="B40" s="14"/>
      <c r="C40" s="14"/>
      <c r="D40" s="14"/>
      <c r="E40" s="14"/>
      <c r="F40" s="14"/>
      <c r="G40" s="1"/>
    </row>
    <row r="41" spans="1:7" x14ac:dyDescent="0.4">
      <c r="A41" s="20" t="s">
        <v>34</v>
      </c>
      <c r="B41" s="20"/>
      <c r="C41" s="14"/>
      <c r="D41" s="14"/>
      <c r="E41" s="14"/>
      <c r="F41" s="14"/>
    </row>
    <row r="42" spans="1:7" x14ac:dyDescent="0.4">
      <c r="A42" s="18" t="s">
        <v>40</v>
      </c>
      <c r="B42" s="18"/>
      <c r="C42" s="18"/>
      <c r="D42" s="18"/>
      <c r="E42" s="18"/>
      <c r="F42" s="18"/>
      <c r="G42" s="18"/>
    </row>
    <row r="43" spans="1:7" x14ac:dyDescent="0.4">
      <c r="A43" s="19" t="s">
        <v>35</v>
      </c>
      <c r="B43" s="19"/>
      <c r="C43" s="19"/>
      <c r="D43" s="19"/>
      <c r="E43" s="19"/>
      <c r="F43" s="19"/>
      <c r="G43" s="19"/>
    </row>
    <row r="44" spans="1:7" x14ac:dyDescent="0.4">
      <c r="A44" s="18" t="s">
        <v>36</v>
      </c>
      <c r="B44" s="19"/>
      <c r="C44" s="19"/>
      <c r="D44" s="19"/>
      <c r="E44" s="19"/>
      <c r="F44" s="19"/>
      <c r="G44" s="19"/>
    </row>
  </sheetData>
  <mergeCells count="12">
    <mergeCell ref="A42:G42"/>
    <mergeCell ref="A43:G43"/>
    <mergeCell ref="A44:G44"/>
    <mergeCell ref="A41:B41"/>
    <mergeCell ref="A3:G3"/>
    <mergeCell ref="A4:B4"/>
    <mergeCell ref="C4:G4"/>
    <mergeCell ref="A5:B5"/>
    <mergeCell ref="C5:G5"/>
    <mergeCell ref="A6:B6"/>
    <mergeCell ref="C6:G6"/>
    <mergeCell ref="A8:C8"/>
  </mergeCells>
  <phoneticPr fontId="1"/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7" zoomScaleNormal="100" zoomScaleSheetLayoutView="100" workbookViewId="0">
      <selection activeCell="C19" sqref="C19:D20"/>
    </sheetView>
  </sheetViews>
  <sheetFormatPr defaultRowHeight="18.75" x14ac:dyDescent="0.4"/>
  <cols>
    <col min="1" max="1" width="18.625" customWidth="1"/>
    <col min="2" max="2" width="17.375" customWidth="1"/>
    <col min="3" max="3" width="5.25" customWidth="1"/>
    <col min="4" max="4" width="6.75" customWidth="1"/>
    <col min="5" max="5" width="31.125" customWidth="1"/>
  </cols>
  <sheetData>
    <row r="1" spans="1:5" x14ac:dyDescent="0.4">
      <c r="A1" t="s">
        <v>11</v>
      </c>
      <c r="E1" s="10" t="s">
        <v>10</v>
      </c>
    </row>
    <row r="2" spans="1:5" x14ac:dyDescent="0.4">
      <c r="E2" s="3"/>
    </row>
    <row r="3" spans="1:5" ht="24" x14ac:dyDescent="0.4">
      <c r="A3" s="31" t="s">
        <v>29</v>
      </c>
      <c r="B3" s="32"/>
      <c r="C3" s="32"/>
      <c r="D3" s="32"/>
      <c r="E3" s="32"/>
    </row>
    <row r="4" spans="1:5" ht="16.5" customHeight="1" x14ac:dyDescent="0.4">
      <c r="A4" s="16"/>
      <c r="B4" s="16"/>
      <c r="C4" s="16"/>
      <c r="D4" s="16"/>
      <c r="E4" s="16"/>
    </row>
    <row r="5" spans="1:5" ht="16.5" customHeight="1" x14ac:dyDescent="0.4">
      <c r="A5" s="37" t="s">
        <v>39</v>
      </c>
      <c r="B5" s="38"/>
      <c r="C5" s="16"/>
      <c r="D5" s="16"/>
      <c r="E5" s="16"/>
    </row>
    <row r="6" spans="1:5" ht="16.5" customHeight="1" x14ac:dyDescent="0.4">
      <c r="A6" s="16"/>
      <c r="B6" s="16"/>
      <c r="C6" s="16"/>
      <c r="D6" s="16"/>
      <c r="E6" s="16"/>
    </row>
    <row r="7" spans="1:5" ht="16.5" customHeight="1" x14ac:dyDescent="0.4">
      <c r="A7" s="39" t="s">
        <v>43</v>
      </c>
      <c r="B7" s="39"/>
      <c r="C7" s="39"/>
      <c r="D7" s="39"/>
      <c r="E7" s="39"/>
    </row>
    <row r="8" spans="1:5" ht="16.5" customHeight="1" x14ac:dyDescent="0.4">
      <c r="A8" s="39"/>
      <c r="B8" s="39"/>
      <c r="C8" s="39"/>
      <c r="D8" s="39"/>
      <c r="E8" s="39"/>
    </row>
    <row r="9" spans="1:5" ht="16.5" customHeight="1" x14ac:dyDescent="0.4">
      <c r="A9" s="39"/>
      <c r="B9" s="39"/>
      <c r="C9" s="39"/>
      <c r="D9" s="39"/>
      <c r="E9" s="39"/>
    </row>
    <row r="10" spans="1:5" ht="16.5" customHeight="1" x14ac:dyDescent="0.4">
      <c r="A10" s="16"/>
      <c r="B10" s="16"/>
      <c r="C10" s="16"/>
      <c r="D10" s="16"/>
      <c r="E10" s="16"/>
    </row>
    <row r="11" spans="1:5" ht="16.5" customHeight="1" x14ac:dyDescent="0.4">
      <c r="A11" s="16"/>
      <c r="B11" s="16"/>
      <c r="C11" s="17" t="s">
        <v>37</v>
      </c>
      <c r="D11" s="16"/>
      <c r="E11" s="16"/>
    </row>
    <row r="12" spans="1:5" ht="16.5" customHeight="1" x14ac:dyDescent="0.4">
      <c r="A12" s="17"/>
      <c r="B12" s="17"/>
      <c r="C12" s="17"/>
      <c r="D12" s="17"/>
      <c r="E12" s="17"/>
    </row>
    <row r="13" spans="1:5" x14ac:dyDescent="0.4">
      <c r="A13" s="36" t="s">
        <v>28</v>
      </c>
      <c r="B13" s="36"/>
      <c r="C13" s="36"/>
      <c r="D13" s="36"/>
      <c r="E13" s="36"/>
    </row>
    <row r="14" spans="1:5" x14ac:dyDescent="0.4">
      <c r="A14" s="14" t="s">
        <v>3</v>
      </c>
      <c r="B14" s="33"/>
      <c r="C14" s="34"/>
      <c r="D14" s="34"/>
      <c r="E14" s="35"/>
    </row>
    <row r="15" spans="1:5" x14ac:dyDescent="0.4">
      <c r="A15" s="14" t="s">
        <v>4</v>
      </c>
      <c r="B15" s="33"/>
      <c r="C15" s="34"/>
      <c r="D15" s="34"/>
      <c r="E15" s="35"/>
    </row>
    <row r="16" spans="1:5" x14ac:dyDescent="0.4">
      <c r="A16" s="14" t="s">
        <v>20</v>
      </c>
      <c r="B16" s="33"/>
      <c r="C16" s="34"/>
      <c r="D16" s="34"/>
      <c r="E16" s="35"/>
    </row>
    <row r="18" spans="1:5" x14ac:dyDescent="0.4">
      <c r="E18" s="2"/>
    </row>
    <row r="19" spans="1:5" x14ac:dyDescent="0.4">
      <c r="A19" s="20" t="s">
        <v>22</v>
      </c>
      <c r="B19" s="20"/>
      <c r="C19" s="27"/>
      <c r="D19" s="28"/>
      <c r="E19" s="8" t="s">
        <v>7</v>
      </c>
    </row>
    <row r="20" spans="1:5" x14ac:dyDescent="0.4">
      <c r="A20" s="20" t="s">
        <v>19</v>
      </c>
      <c r="B20" s="20"/>
      <c r="C20" s="27"/>
      <c r="D20" s="28"/>
      <c r="E20" s="8" t="s">
        <v>8</v>
      </c>
    </row>
    <row r="21" spans="1:5" x14ac:dyDescent="0.4">
      <c r="A21" s="20" t="s">
        <v>38</v>
      </c>
      <c r="B21" s="20"/>
      <c r="C21" s="27"/>
      <c r="D21" s="28"/>
      <c r="E21" s="8" t="s">
        <v>21</v>
      </c>
    </row>
    <row r="22" spans="1:5" x14ac:dyDescent="0.4">
      <c r="A22" s="20" t="s">
        <v>24</v>
      </c>
      <c r="B22" s="20"/>
      <c r="C22" s="29" t="str">
        <f>IF(C19="","",INT(1000*((C20+C21)/C19))/1000)</f>
        <v/>
      </c>
      <c r="D22" s="30"/>
      <c r="E22" s="8" t="s">
        <v>41</v>
      </c>
    </row>
    <row r="23" spans="1:5" x14ac:dyDescent="0.4">
      <c r="A23" s="23" t="s">
        <v>42</v>
      </c>
      <c r="B23" s="24"/>
      <c r="C23" s="24"/>
      <c r="D23" s="24"/>
      <c r="E23" s="24"/>
    </row>
    <row r="24" spans="1:5" ht="18.75" customHeight="1" x14ac:dyDescent="0.4">
      <c r="A24" s="25" t="s">
        <v>30</v>
      </c>
      <c r="B24" s="25"/>
      <c r="C24" s="25"/>
      <c r="D24" s="25"/>
      <c r="E24" s="25"/>
    </row>
    <row r="25" spans="1:5" ht="18.75" customHeight="1" x14ac:dyDescent="0.4">
      <c r="A25" s="25" t="s">
        <v>23</v>
      </c>
      <c r="B25" s="25"/>
      <c r="C25" s="25"/>
      <c r="D25" s="25"/>
      <c r="E25" s="25"/>
    </row>
    <row r="26" spans="1:5" ht="18.75" customHeight="1" x14ac:dyDescent="0.4">
      <c r="A26" s="15"/>
      <c r="B26" s="15"/>
      <c r="C26" s="15"/>
      <c r="D26" s="15"/>
      <c r="E26" s="15"/>
    </row>
    <row r="27" spans="1:5" x14ac:dyDescent="0.4">
      <c r="A27" s="9"/>
      <c r="B27" s="9"/>
      <c r="C27" s="9"/>
      <c r="D27" s="9"/>
      <c r="E27" s="9"/>
    </row>
    <row r="28" spans="1:5" ht="18.75" customHeight="1" x14ac:dyDescent="0.4">
      <c r="A28" s="9" t="s">
        <v>31</v>
      </c>
      <c r="B28" s="26"/>
      <c r="C28" s="26"/>
      <c r="D28" s="26"/>
      <c r="E28" s="26"/>
    </row>
    <row r="29" spans="1:5" x14ac:dyDescent="0.4">
      <c r="A29" s="22" t="s">
        <v>14</v>
      </c>
      <c r="B29" s="22"/>
      <c r="C29" s="22"/>
      <c r="D29" s="14" t="str">
        <f>IF(C19="","",IF($C$22 &gt;= 1,"〇",""))</f>
        <v/>
      </c>
      <c r="E29" s="13">
        <v>1</v>
      </c>
    </row>
    <row r="30" spans="1:5" x14ac:dyDescent="0.4">
      <c r="A30" s="22" t="s">
        <v>15</v>
      </c>
      <c r="B30" s="22"/>
      <c r="C30" s="22"/>
      <c r="D30" s="14" t="str">
        <f>IF(C19="","",IF($C$22 &gt;= 0.875, IF( $C$22 &lt; 1,"〇",""),""))</f>
        <v/>
      </c>
      <c r="E30" s="1" t="s">
        <v>12</v>
      </c>
    </row>
    <row r="31" spans="1:5" x14ac:dyDescent="0.4">
      <c r="A31" s="22" t="s">
        <v>16</v>
      </c>
      <c r="B31" s="22"/>
      <c r="C31" s="22"/>
      <c r="D31" s="14" t="str">
        <f>IF(C19="","",IF($C$22 &gt;= 0.75, IF( $C$22 &lt; 0.875,"〇",""),""))</f>
        <v/>
      </c>
      <c r="E31" s="1" t="s">
        <v>13</v>
      </c>
    </row>
    <row r="32" spans="1:5" x14ac:dyDescent="0.4">
      <c r="A32" s="22" t="s">
        <v>17</v>
      </c>
      <c r="B32" s="22"/>
      <c r="C32" s="22"/>
      <c r="D32" s="14" t="str">
        <f>IF(C19="","",IF($C$22 &lt; 0.75,"〇",""))</f>
        <v/>
      </c>
      <c r="E32" s="1" t="s">
        <v>18</v>
      </c>
    </row>
  </sheetData>
  <sheetProtection sheet="1" objects="1" scenarios="1"/>
  <mergeCells count="23">
    <mergeCell ref="A3:E3"/>
    <mergeCell ref="B14:E14"/>
    <mergeCell ref="B15:E15"/>
    <mergeCell ref="B16:E16"/>
    <mergeCell ref="A19:B19"/>
    <mergeCell ref="C19:D19"/>
    <mergeCell ref="A13:E13"/>
    <mergeCell ref="A5:B5"/>
    <mergeCell ref="A7:E9"/>
    <mergeCell ref="A20:B20"/>
    <mergeCell ref="C20:D20"/>
    <mergeCell ref="A21:B21"/>
    <mergeCell ref="C21:D21"/>
    <mergeCell ref="A22:B22"/>
    <mergeCell ref="C22:D22"/>
    <mergeCell ref="A31:C31"/>
    <mergeCell ref="A32:C32"/>
    <mergeCell ref="A23:E23"/>
    <mergeCell ref="A24:E24"/>
    <mergeCell ref="A25:E25"/>
    <mergeCell ref="B28:E28"/>
    <mergeCell ref="A29:C29"/>
    <mergeCell ref="A30:C30"/>
  </mergeCells>
  <phoneticPr fontId="1"/>
  <pageMargins left="0.7" right="0.7" top="0.75" bottom="0.75" header="0.3" footer="0.3"/>
  <pageSetup paperSize="9" scale="98" orientation="portrait" r:id="rId1"/>
</worksheet>
</file>